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0" windowWidth="23835" windowHeight="1474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K17" i="1" l="1"/>
  <c r="N7" i="1"/>
  <c r="N17" i="1" s="1"/>
  <c r="N8" i="1"/>
  <c r="L7" i="1"/>
  <c r="L8" i="1"/>
  <c r="J17" i="1"/>
  <c r="I17" i="1"/>
  <c r="H17" i="1"/>
  <c r="G17" i="1"/>
  <c r="F17" i="1"/>
  <c r="E17" i="1"/>
  <c r="D17" i="1"/>
  <c r="C17" i="1"/>
  <c r="N16" i="1"/>
  <c r="N15" i="1"/>
  <c r="N14" i="1"/>
  <c r="N13" i="1"/>
  <c r="N12" i="1"/>
  <c r="N11" i="1"/>
  <c r="N10" i="1"/>
  <c r="N9" i="1"/>
  <c r="M16" i="1"/>
  <c r="M15" i="1"/>
  <c r="M14" i="1"/>
  <c r="M13" i="1"/>
  <c r="M12" i="1"/>
  <c r="M11" i="1"/>
  <c r="M10" i="1"/>
  <c r="M9" i="1"/>
  <c r="M8" i="1"/>
  <c r="M7" i="1"/>
  <c r="M17" i="1" s="1"/>
  <c r="L16" i="1"/>
  <c r="L15" i="1"/>
  <c r="L14" i="1"/>
  <c r="L13" i="1"/>
  <c r="L12" i="1"/>
  <c r="L11" i="1"/>
  <c r="L10" i="1"/>
  <c r="L9" i="1"/>
  <c r="L17" i="1" l="1"/>
  <c r="O17" i="1" s="1"/>
  <c r="O7" i="1"/>
  <c r="O8" i="1"/>
  <c r="O9" i="1"/>
  <c r="O10" i="1"/>
  <c r="O11" i="1"/>
  <c r="O12" i="1"/>
  <c r="O13" i="1"/>
  <c r="O14" i="1"/>
  <c r="O15" i="1"/>
  <c r="O16" i="1"/>
</calcChain>
</file>

<file path=xl/sharedStrings.xml><?xml version="1.0" encoding="utf-8"?>
<sst xmlns="http://schemas.openxmlformats.org/spreadsheetml/2006/main" count="33" uniqueCount="27">
  <si>
    <t>Player</t>
  </si>
  <si>
    <t>Attempted</t>
  </si>
  <si>
    <t>Good</t>
  </si>
  <si>
    <t>Ace</t>
  </si>
  <si>
    <t>Percentage Good</t>
  </si>
  <si>
    <t>SET 1</t>
  </si>
  <si>
    <t>SET 2</t>
  </si>
  <si>
    <t>SET 3</t>
  </si>
  <si>
    <t>#</t>
  </si>
  <si>
    <t>Total Attempted</t>
  </si>
  <si>
    <t>Total Good</t>
  </si>
  <si>
    <t>Total Ace</t>
  </si>
  <si>
    <t>Match Totals</t>
  </si>
  <si>
    <t>Ashton Lee</t>
  </si>
  <si>
    <t>Kendall Moran</t>
  </si>
  <si>
    <t>Kate Upshaw</t>
  </si>
  <si>
    <t>Nicole Johnson</t>
  </si>
  <si>
    <t>Brittany TerMeer</t>
  </si>
  <si>
    <t>Astri O'Brien</t>
  </si>
  <si>
    <t>Kaitlyn Tripp</t>
  </si>
  <si>
    <t>Amberly McLamb</t>
  </si>
  <si>
    <t>Kyrissa Cumbie</t>
  </si>
  <si>
    <t>Summer Holder</t>
  </si>
  <si>
    <t>Totals</t>
  </si>
  <si>
    <t xml:space="preserve">CFCA vs. Northwood </t>
  </si>
  <si>
    <t>Home</t>
  </si>
  <si>
    <t>Won 2-0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</si>
</sst>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theme="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4" xfId="0" applyBorder="1"/>
    <xf numFmtId="0" fontId="2" fillId="0" borderId="1" xfId="0" applyFont="1" applyBorder="1" applyAlignment="1">
      <alignment horizontal="center" vertical="center"/>
    </xf>
    <xf numFmtId="0" fontId="3" fillId="0" borderId="0" xfId="0" applyFont="1"/>
    <xf numFmtId="0" fontId="4" fillId="0" borderId="0" xfId="0" applyFont="1"/>
    <xf numFmtId="16" fontId="0" fillId="0" borderId="0" xfId="0" applyNumberFormat="1" applyFont="1"/>
    <xf numFmtId="0" fontId="0" fillId="0" borderId="0" xfId="0" applyFont="1"/>
    <xf numFmtId="0" fontId="1" fillId="0" borderId="0" xfId="0" applyFont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6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"/>
  <sheetViews>
    <sheetView tabSelected="1" workbookViewId="0">
      <selection activeCell="Q20" sqref="Q20"/>
    </sheetView>
  </sheetViews>
  <sheetFormatPr defaultRowHeight="15" x14ac:dyDescent="0.25"/>
  <cols>
    <col min="1" max="1" width="16.7109375" customWidth="1"/>
    <col min="2" max="2" width="4.7109375" customWidth="1"/>
    <col min="3" max="3" width="8.42578125" customWidth="1"/>
    <col min="4" max="5" width="7" customWidth="1"/>
    <col min="6" max="6" width="8.28515625" customWidth="1"/>
    <col min="7" max="8" width="7" customWidth="1"/>
    <col min="9" max="9" width="8.28515625" customWidth="1"/>
    <col min="10" max="11" width="7" customWidth="1"/>
    <col min="14" max="14" width="9.140625" customWidth="1"/>
    <col min="15" max="15" width="9.5703125" customWidth="1"/>
  </cols>
  <sheetData>
    <row r="1" spans="1:15" ht="33.75" x14ac:dyDescent="0.5">
      <c r="C1" s="3" t="s">
        <v>24</v>
      </c>
    </row>
    <row r="2" spans="1:15" x14ac:dyDescent="0.25">
      <c r="D2" s="6" t="s">
        <v>25</v>
      </c>
      <c r="G2" s="5">
        <v>40788</v>
      </c>
    </row>
    <row r="3" spans="1:15" ht="18.75" x14ac:dyDescent="0.3">
      <c r="D3" s="6" t="s">
        <v>26</v>
      </c>
      <c r="E3" s="4"/>
    </row>
    <row r="5" spans="1:15" x14ac:dyDescent="0.25">
      <c r="C5" s="8"/>
      <c r="D5" s="9" t="s">
        <v>5</v>
      </c>
      <c r="E5" s="10"/>
      <c r="F5" s="8"/>
      <c r="G5" s="9" t="s">
        <v>6</v>
      </c>
      <c r="H5" s="10"/>
      <c r="I5" s="8"/>
      <c r="J5" s="9" t="s">
        <v>7</v>
      </c>
      <c r="K5" s="10"/>
      <c r="L5" s="8"/>
      <c r="M5" s="9" t="s">
        <v>12</v>
      </c>
      <c r="N5" s="9"/>
      <c r="O5" s="1"/>
    </row>
    <row r="6" spans="1:15" ht="24.75" x14ac:dyDescent="0.25">
      <c r="A6" s="7" t="s">
        <v>0</v>
      </c>
      <c r="B6" s="7" t="s">
        <v>8</v>
      </c>
      <c r="C6" s="2" t="s">
        <v>1</v>
      </c>
      <c r="D6" s="2" t="s">
        <v>2</v>
      </c>
      <c r="E6" s="2" t="s">
        <v>3</v>
      </c>
      <c r="F6" s="2" t="s">
        <v>1</v>
      </c>
      <c r="G6" s="2" t="s">
        <v>2</v>
      </c>
      <c r="H6" s="2" t="s">
        <v>3</v>
      </c>
      <c r="I6" s="2" t="s">
        <v>1</v>
      </c>
      <c r="J6" s="2" t="s">
        <v>2</v>
      </c>
      <c r="K6" s="2" t="s">
        <v>3</v>
      </c>
      <c r="L6" s="11" t="s">
        <v>9</v>
      </c>
      <c r="M6" s="11" t="s">
        <v>10</v>
      </c>
      <c r="N6" s="11" t="s">
        <v>11</v>
      </c>
      <c r="O6" s="12" t="s">
        <v>4</v>
      </c>
    </row>
    <row r="7" spans="1:15" x14ac:dyDescent="0.25">
      <c r="A7" t="s">
        <v>13</v>
      </c>
      <c r="B7">
        <v>1</v>
      </c>
      <c r="C7">
        <v>4</v>
      </c>
      <c r="D7">
        <v>3</v>
      </c>
      <c r="E7">
        <v>0</v>
      </c>
      <c r="F7">
        <v>3</v>
      </c>
      <c r="G7">
        <v>2</v>
      </c>
      <c r="H7">
        <v>1</v>
      </c>
      <c r="I7">
        <v>0</v>
      </c>
      <c r="J7">
        <v>0</v>
      </c>
      <c r="K7">
        <v>0</v>
      </c>
      <c r="L7">
        <f>SUM(C7,F7,I7)</f>
        <v>7</v>
      </c>
      <c r="M7">
        <f>SUM(D7,G7,J7)</f>
        <v>5</v>
      </c>
      <c r="N7">
        <f>SUM(E7,H7,K7)</f>
        <v>1</v>
      </c>
      <c r="O7">
        <f>M7/L7</f>
        <v>0.7142857142857143</v>
      </c>
    </row>
    <row r="8" spans="1:15" x14ac:dyDescent="0.25">
      <c r="A8" t="s">
        <v>15</v>
      </c>
      <c r="B8">
        <v>2</v>
      </c>
      <c r="C8">
        <v>11</v>
      </c>
      <c r="D8">
        <v>9</v>
      </c>
      <c r="E8">
        <v>0</v>
      </c>
      <c r="F8">
        <v>4</v>
      </c>
      <c r="G8">
        <v>3</v>
      </c>
      <c r="H8">
        <v>0</v>
      </c>
      <c r="I8">
        <v>0</v>
      </c>
      <c r="J8">
        <v>0</v>
      </c>
      <c r="K8">
        <v>0</v>
      </c>
      <c r="L8">
        <f>SUM(C8,F8,I8)</f>
        <v>15</v>
      </c>
      <c r="M8">
        <f>SUM(D8,G8,J8)</f>
        <v>12</v>
      </c>
      <c r="N8">
        <f>SUM(E8,H8,K8)</f>
        <v>0</v>
      </c>
      <c r="O8">
        <f>M8/L8</f>
        <v>0.8</v>
      </c>
    </row>
    <row r="9" spans="1:15" x14ac:dyDescent="0.25">
      <c r="A9" t="s">
        <v>14</v>
      </c>
      <c r="B9">
        <v>3</v>
      </c>
      <c r="C9">
        <v>3</v>
      </c>
      <c r="D9">
        <v>2</v>
      </c>
      <c r="E9">
        <v>2</v>
      </c>
      <c r="F9">
        <v>4</v>
      </c>
      <c r="G9">
        <v>3</v>
      </c>
      <c r="H9">
        <v>2</v>
      </c>
      <c r="I9">
        <v>0</v>
      </c>
      <c r="J9">
        <v>0</v>
      </c>
      <c r="K9">
        <v>0</v>
      </c>
      <c r="L9">
        <f>SUM(C9,F9,I9)</f>
        <v>7</v>
      </c>
      <c r="M9">
        <f>SUM(D9,G9,J9)</f>
        <v>5</v>
      </c>
      <c r="N9">
        <f>SUM(E9,K9,I9)</f>
        <v>2</v>
      </c>
      <c r="O9">
        <f>M9/L9</f>
        <v>0.7142857142857143</v>
      </c>
    </row>
    <row r="10" spans="1:15" x14ac:dyDescent="0.25">
      <c r="A10" t="s">
        <v>16</v>
      </c>
      <c r="B10">
        <v>4</v>
      </c>
      <c r="C10">
        <v>0</v>
      </c>
      <c r="D10">
        <v>0</v>
      </c>
      <c r="E10">
        <v>0</v>
      </c>
      <c r="F10">
        <v>3</v>
      </c>
      <c r="G10">
        <v>2</v>
      </c>
      <c r="H10">
        <v>0</v>
      </c>
      <c r="I10">
        <v>0</v>
      </c>
      <c r="J10">
        <v>0</v>
      </c>
      <c r="K10">
        <v>0</v>
      </c>
      <c r="L10">
        <f>SUM(C10,F10,I10)</f>
        <v>3</v>
      </c>
      <c r="M10">
        <f>SUM(D10,G10,J10)</f>
        <v>2</v>
      </c>
      <c r="N10">
        <f>SUM(E10,H10,K10)</f>
        <v>0</v>
      </c>
      <c r="O10">
        <f>M10/L10</f>
        <v>0.66666666666666663</v>
      </c>
    </row>
    <row r="11" spans="1:15" x14ac:dyDescent="0.25">
      <c r="A11" t="s">
        <v>19</v>
      </c>
      <c r="B11">
        <v>5</v>
      </c>
      <c r="C11">
        <v>8</v>
      </c>
      <c r="D11">
        <v>6</v>
      </c>
      <c r="E11">
        <v>4</v>
      </c>
      <c r="F11">
        <v>5</v>
      </c>
      <c r="G11">
        <v>4</v>
      </c>
      <c r="H11">
        <v>0</v>
      </c>
      <c r="I11">
        <v>0</v>
      </c>
      <c r="J11">
        <v>0</v>
      </c>
      <c r="K11">
        <v>0</v>
      </c>
      <c r="L11">
        <f>SUM(C11,F11,I11)</f>
        <v>13</v>
      </c>
      <c r="M11">
        <f>SUM(D11,G11,J11)</f>
        <v>10</v>
      </c>
      <c r="N11">
        <f>SUM(E11,H11,K11)</f>
        <v>4</v>
      </c>
      <c r="O11">
        <f>M11/L11</f>
        <v>0.76923076923076927</v>
      </c>
    </row>
    <row r="12" spans="1:15" x14ac:dyDescent="0.25">
      <c r="A12" t="s">
        <v>21</v>
      </c>
      <c r="B12">
        <v>9</v>
      </c>
      <c r="C12">
        <v>0</v>
      </c>
      <c r="D12">
        <v>0</v>
      </c>
      <c r="E12">
        <v>0</v>
      </c>
      <c r="F12">
        <v>1</v>
      </c>
      <c r="G12">
        <v>1</v>
      </c>
      <c r="H12">
        <v>0</v>
      </c>
      <c r="I12">
        <v>0</v>
      </c>
      <c r="J12">
        <v>0</v>
      </c>
      <c r="K12">
        <v>0</v>
      </c>
      <c r="L12">
        <f>SUM(C12,F12,I12)</f>
        <v>1</v>
      </c>
      <c r="M12">
        <f>SUM(D12,G12,J12)</f>
        <v>1</v>
      </c>
      <c r="N12">
        <f>SUM(E12,H12,K12)</f>
        <v>0</v>
      </c>
      <c r="O12">
        <f>M12/L12</f>
        <v>1</v>
      </c>
    </row>
    <row r="13" spans="1:15" x14ac:dyDescent="0.25">
      <c r="A13" t="s">
        <v>22</v>
      </c>
      <c r="B13">
        <v>12</v>
      </c>
      <c r="C13">
        <v>4</v>
      </c>
      <c r="D13">
        <v>3</v>
      </c>
      <c r="E13">
        <v>1</v>
      </c>
      <c r="F13">
        <v>2</v>
      </c>
      <c r="G13">
        <v>2</v>
      </c>
      <c r="H13">
        <v>1</v>
      </c>
      <c r="I13">
        <v>0</v>
      </c>
      <c r="J13">
        <v>0</v>
      </c>
      <c r="K13">
        <v>0</v>
      </c>
      <c r="L13">
        <f>SUM(C13,F13,I13)</f>
        <v>6</v>
      </c>
      <c r="M13">
        <f>SUM(D13,G13,J13)</f>
        <v>5</v>
      </c>
      <c r="N13">
        <f>SUM(E13,H13,K13)</f>
        <v>2</v>
      </c>
      <c r="O13">
        <f>M13/L13</f>
        <v>0.83333333333333337</v>
      </c>
    </row>
    <row r="14" spans="1:15" x14ac:dyDescent="0.25">
      <c r="A14" t="s">
        <v>17</v>
      </c>
      <c r="B14">
        <v>14</v>
      </c>
      <c r="C14">
        <v>3</v>
      </c>
      <c r="D14">
        <v>2</v>
      </c>
      <c r="E14">
        <v>1</v>
      </c>
      <c r="F14">
        <v>11</v>
      </c>
      <c r="G14">
        <v>11</v>
      </c>
      <c r="H14">
        <v>5</v>
      </c>
      <c r="I14">
        <v>0</v>
      </c>
      <c r="J14">
        <v>0</v>
      </c>
      <c r="K14">
        <v>0</v>
      </c>
      <c r="L14">
        <f>SUM(C14,F14,I14)</f>
        <v>14</v>
      </c>
      <c r="M14">
        <f>SUM(D14,G14,J14)</f>
        <v>13</v>
      </c>
      <c r="N14">
        <f>SUM(E14,H14,K14)</f>
        <v>6</v>
      </c>
      <c r="O14">
        <f>M14/L14</f>
        <v>0.9285714285714286</v>
      </c>
    </row>
    <row r="15" spans="1:15" x14ac:dyDescent="0.25">
      <c r="A15" t="s">
        <v>18</v>
      </c>
      <c r="B15">
        <v>15</v>
      </c>
      <c r="C15">
        <v>1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f>SUM(C15,F15,I15)</f>
        <v>1</v>
      </c>
      <c r="M15">
        <f>SUM(D15,G15,J15)</f>
        <v>0</v>
      </c>
      <c r="N15">
        <f>SUM(E15,H15,K15)</f>
        <v>0</v>
      </c>
      <c r="O15">
        <f>M15/L15</f>
        <v>0</v>
      </c>
    </row>
    <row r="16" spans="1:15" x14ac:dyDescent="0.25">
      <c r="A16" t="s">
        <v>20</v>
      </c>
      <c r="B16">
        <v>22</v>
      </c>
      <c r="C16">
        <v>0</v>
      </c>
      <c r="D16">
        <v>0</v>
      </c>
      <c r="E16">
        <v>0</v>
      </c>
      <c r="F16">
        <v>2</v>
      </c>
      <c r="G16">
        <v>2</v>
      </c>
      <c r="H16">
        <v>0</v>
      </c>
      <c r="I16">
        <v>0</v>
      </c>
      <c r="J16">
        <v>0</v>
      </c>
      <c r="K16">
        <v>0</v>
      </c>
      <c r="L16">
        <f>SUM(C16,F16,I16)</f>
        <v>2</v>
      </c>
      <c r="M16">
        <f>SUM(D16,G16,J16)</f>
        <v>2</v>
      </c>
      <c r="N16">
        <f>SUM(E16,H16,K16)</f>
        <v>0</v>
      </c>
      <c r="O16">
        <f>M16/L16</f>
        <v>1</v>
      </c>
    </row>
    <row r="17" spans="1:15" x14ac:dyDescent="0.25">
      <c r="A17" s="7" t="s">
        <v>23</v>
      </c>
      <c r="C17">
        <f>SUM(C7:C16)</f>
        <v>34</v>
      </c>
      <c r="D17">
        <f>SUM(D7:D16)</f>
        <v>25</v>
      </c>
      <c r="E17">
        <f>SUM(E7:E16)</f>
        <v>8</v>
      </c>
      <c r="F17">
        <f>SUM(F7:F16)</f>
        <v>35</v>
      </c>
      <c r="G17">
        <f>SUM(G7:G16)</f>
        <v>30</v>
      </c>
      <c r="H17">
        <f>SUM(H7:H16)</f>
        <v>9</v>
      </c>
      <c r="I17">
        <f>SUM(I7:I16)</f>
        <v>0</v>
      </c>
      <c r="J17">
        <f>SUM(J7:J16)</f>
        <v>0</v>
      </c>
      <c r="K17">
        <f>SUM(K7:K16)</f>
        <v>0</v>
      </c>
      <c r="L17" s="13">
        <f>SUM(L7:L16)</f>
        <v>69</v>
      </c>
      <c r="M17" s="13">
        <f>SUM(M7:M16)</f>
        <v>55</v>
      </c>
      <c r="N17" s="13">
        <f>SUM(N7:N16)</f>
        <v>15</v>
      </c>
      <c r="O17" s="13">
        <f>M17/L17</f>
        <v>0.79710144927536231</v>
      </c>
    </row>
  </sheetData>
  <sortState ref="A4:B13">
    <sortCondition ref="B4:B13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Lynn</dc:creator>
  <cp:lastModifiedBy>Lynn</cp:lastModifiedBy>
  <cp:lastPrinted>2011-09-17T17:27:21Z</cp:lastPrinted>
  <dcterms:created xsi:type="dcterms:W3CDTF">2011-09-17T17:17:50Z</dcterms:created>
  <dcterms:modified xsi:type="dcterms:W3CDTF">2011-09-20T02:30:25Z</dcterms:modified>
</cp:coreProperties>
</file>